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2"/>
  </bookViews>
  <sheets>
    <sheet name="2020 год" sheetId="1" r:id="rId1"/>
    <sheet name="2021 год" sheetId="4" r:id="rId2"/>
    <sheet name="2022 год" sheetId="5" r:id="rId3"/>
  </sheets>
  <calcPr calcId="152511"/>
</workbook>
</file>

<file path=xl/calcChain.xml><?xml version="1.0" encoding="utf-8"?>
<calcChain xmlns="http://schemas.openxmlformats.org/spreadsheetml/2006/main">
  <c r="F25" i="5" l="1"/>
  <c r="F25" i="4"/>
</calcChain>
</file>

<file path=xl/sharedStrings.xml><?xml version="1.0" encoding="utf-8"?>
<sst xmlns="http://schemas.openxmlformats.org/spreadsheetml/2006/main" count="96" uniqueCount="33">
  <si>
    <t>Наименование муниципального образования</t>
  </si>
  <si>
    <t>Годовой объем средств субвенции (тыс. руб.)</t>
  </si>
  <si>
    <t>общая площадь предоставляемого жилого помещения специализированного жилого фонда на одиноко проживающего гражданина (м2)</t>
  </si>
  <si>
    <t>численность детей-сирот и детей, оставшихся без попечения родителей, лиц из их числа, иных лиц, подлежащих обеспечению жилыми помещениями (чел.)</t>
  </si>
  <si>
    <t>норматив (показатель) средней рыночной стоимости 1 квадратного метра общей площади жилого помещения в капитальном исполнении (руб.)</t>
  </si>
  <si>
    <t>г. Нефтеюганск</t>
  </si>
  <si>
    <t>г. Сургут</t>
  </si>
  <si>
    <t>г. Ханты-Мансийск</t>
  </si>
  <si>
    <t>г. Нижневартовск</t>
  </si>
  <si>
    <t>г. Мегион</t>
  </si>
  <si>
    <t>г. Урай</t>
  </si>
  <si>
    <t>г. Когалым</t>
  </si>
  <si>
    <t>г. Радужный</t>
  </si>
  <si>
    <t>г. Лангепас</t>
  </si>
  <si>
    <t>г. Нягань</t>
  </si>
  <si>
    <t>г. Пыть-Ях</t>
  </si>
  <si>
    <t>г. Покачи</t>
  </si>
  <si>
    <t>г. Югорск</t>
  </si>
  <si>
    <t>Белоярский район</t>
  </si>
  <si>
    <t>Березовский район</t>
  </si>
  <si>
    <t>Кондинский район</t>
  </si>
  <si>
    <t>Октябрьский район</t>
  </si>
  <si>
    <t>Сургутский район</t>
  </si>
  <si>
    <t>Советский район</t>
  </si>
  <si>
    <t>Ханты-Мансийский район</t>
  </si>
  <si>
    <t>Нижневартовский район</t>
  </si>
  <si>
    <t>Нефтеюганский район</t>
  </si>
  <si>
    <t>Всего:</t>
  </si>
  <si>
    <t>х</t>
  </si>
  <si>
    <t>Расчет и распределение субвенций бюджетам муниципальных районов и городских округов на 2020 год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</si>
  <si>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Расчет и распределение субвенций бюджетам муниципальных районов и городских округов на 2021 год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</si>
  <si>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Расчет и распределение субвенций бюджетам муниципальных районов и городских округов на 2022 год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</si>
  <si>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объем средств, за счет субсидии, предоставляемой из федерального бюджета
(тыс. руб.)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</si>
</sst>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K2" sqref="K2"/>
    </sheetView>
  </sheetViews>
  <sheetFormatPr defaultRowHeight="15" x14ac:dyDescent="0.25"/>
  <cols>
    <col min="1" max="1" width="27.7109375" customWidth="1"/>
    <col min="2" max="2" width="18" customWidth="1"/>
    <col min="3" max="3" width="21.7109375" customWidth="1"/>
    <col min="4" max="4" width="20.85546875" customWidth="1"/>
    <col min="5" max="5" width="21" customWidth="1"/>
    <col min="6" max="6" width="22.28515625" customWidth="1"/>
  </cols>
  <sheetData>
    <row r="1" spans="1:6" ht="59.25" customHeight="1" x14ac:dyDescent="0.25">
      <c r="A1" s="10" t="s">
        <v>29</v>
      </c>
      <c r="B1" s="10"/>
      <c r="C1" s="10"/>
      <c r="D1" s="10"/>
      <c r="E1" s="10"/>
      <c r="F1" s="10"/>
    </row>
    <row r="2" spans="1:6" ht="184.5" customHeight="1" x14ac:dyDescent="0.25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32</v>
      </c>
    </row>
    <row r="3" spans="1:6" ht="15.75" x14ac:dyDescent="0.25">
      <c r="A3" s="1" t="s">
        <v>5</v>
      </c>
      <c r="B3" s="2">
        <v>39821.800000000003</v>
      </c>
      <c r="C3" s="3">
        <v>33</v>
      </c>
      <c r="D3" s="3">
        <v>22</v>
      </c>
      <c r="E3" s="2">
        <v>54851</v>
      </c>
      <c r="F3" s="9"/>
    </row>
    <row r="4" spans="1:6" ht="15.75" x14ac:dyDescent="0.25">
      <c r="A4" s="1" t="s">
        <v>6</v>
      </c>
      <c r="B4" s="2">
        <v>122291.3</v>
      </c>
      <c r="C4" s="3">
        <v>33</v>
      </c>
      <c r="D4" s="3">
        <v>68</v>
      </c>
      <c r="E4" s="2">
        <v>54497</v>
      </c>
      <c r="F4" s="2"/>
    </row>
    <row r="5" spans="1:6" ht="15.75" x14ac:dyDescent="0.25">
      <c r="A5" s="1" t="s">
        <v>7</v>
      </c>
      <c r="B5" s="2">
        <v>40387.4</v>
      </c>
      <c r="C5" s="3">
        <v>33</v>
      </c>
      <c r="D5" s="3">
        <v>20</v>
      </c>
      <c r="E5" s="2">
        <v>61193</v>
      </c>
      <c r="F5" s="2">
        <v>3542.8</v>
      </c>
    </row>
    <row r="6" spans="1:6" ht="15.75" x14ac:dyDescent="0.25">
      <c r="A6" s="1" t="s">
        <v>8</v>
      </c>
      <c r="B6" s="2">
        <v>79318.3</v>
      </c>
      <c r="C6" s="3">
        <v>33</v>
      </c>
      <c r="D6" s="3">
        <v>45</v>
      </c>
      <c r="E6" s="2">
        <v>53413</v>
      </c>
      <c r="F6" s="9"/>
    </row>
    <row r="7" spans="1:6" ht="15.75" x14ac:dyDescent="0.25">
      <c r="A7" s="1" t="s">
        <v>9</v>
      </c>
      <c r="B7" s="2">
        <v>22115.4</v>
      </c>
      <c r="C7" s="3">
        <v>33</v>
      </c>
      <c r="D7" s="3">
        <v>13</v>
      </c>
      <c r="E7" s="2">
        <v>51551</v>
      </c>
      <c r="F7" s="9"/>
    </row>
    <row r="8" spans="1:6" ht="15.75" x14ac:dyDescent="0.25">
      <c r="A8" s="1" t="s">
        <v>10</v>
      </c>
      <c r="B8" s="2">
        <v>35577.9</v>
      </c>
      <c r="C8" s="3">
        <v>33</v>
      </c>
      <c r="D8" s="3">
        <v>19</v>
      </c>
      <c r="E8" s="2">
        <v>56743</v>
      </c>
      <c r="F8" s="9"/>
    </row>
    <row r="9" spans="1:6" ht="15.75" x14ac:dyDescent="0.25">
      <c r="A9" s="1" t="s">
        <v>11</v>
      </c>
      <c r="B9" s="2">
        <v>10842.1</v>
      </c>
      <c r="C9" s="3">
        <v>33</v>
      </c>
      <c r="D9" s="3">
        <v>6</v>
      </c>
      <c r="E9" s="2">
        <v>54758</v>
      </c>
      <c r="F9" s="9"/>
    </row>
    <row r="10" spans="1:6" ht="15.75" x14ac:dyDescent="0.25">
      <c r="A10" s="1" t="s">
        <v>12</v>
      </c>
      <c r="B10" s="2">
        <v>30866.9</v>
      </c>
      <c r="C10" s="3">
        <v>33</v>
      </c>
      <c r="D10" s="3">
        <v>20</v>
      </c>
      <c r="E10" s="2">
        <v>46768</v>
      </c>
      <c r="F10" s="9"/>
    </row>
    <row r="11" spans="1:6" ht="15.75" x14ac:dyDescent="0.25">
      <c r="A11" s="1" t="s">
        <v>13</v>
      </c>
      <c r="B11" s="2">
        <v>10435.4</v>
      </c>
      <c r="C11" s="3">
        <v>33</v>
      </c>
      <c r="D11" s="3">
        <v>6</v>
      </c>
      <c r="E11" s="2">
        <v>52704</v>
      </c>
      <c r="F11" s="2">
        <v>1565.3</v>
      </c>
    </row>
    <row r="12" spans="1:6" ht="15.75" x14ac:dyDescent="0.25">
      <c r="A12" s="1" t="s">
        <v>14</v>
      </c>
      <c r="B12" s="2">
        <v>42630</v>
      </c>
      <c r="C12" s="3">
        <v>33</v>
      </c>
      <c r="D12" s="3">
        <v>23</v>
      </c>
      <c r="E12" s="2">
        <v>56166</v>
      </c>
      <c r="F12" s="9"/>
    </row>
    <row r="13" spans="1:6" ht="15.75" x14ac:dyDescent="0.25">
      <c r="A13" s="1" t="s">
        <v>15</v>
      </c>
      <c r="B13" s="2">
        <v>9272.7000000000007</v>
      </c>
      <c r="C13" s="3">
        <v>33</v>
      </c>
      <c r="D13" s="3">
        <v>5</v>
      </c>
      <c r="E13" s="2">
        <v>56198</v>
      </c>
      <c r="F13" s="9"/>
    </row>
    <row r="14" spans="1:6" ht="15.75" x14ac:dyDescent="0.25">
      <c r="A14" s="1" t="s">
        <v>16</v>
      </c>
      <c r="B14" s="2">
        <v>8056.3</v>
      </c>
      <c r="C14" s="3">
        <v>33</v>
      </c>
      <c r="D14" s="3">
        <v>5</v>
      </c>
      <c r="E14" s="2">
        <v>48826</v>
      </c>
      <c r="F14" s="9"/>
    </row>
    <row r="15" spans="1:6" ht="15.75" x14ac:dyDescent="0.25">
      <c r="A15" s="1" t="s">
        <v>17</v>
      </c>
      <c r="B15" s="2">
        <v>13004.6</v>
      </c>
      <c r="C15" s="3">
        <v>33</v>
      </c>
      <c r="D15" s="3">
        <v>7</v>
      </c>
      <c r="E15" s="2">
        <v>56297</v>
      </c>
      <c r="F15" s="2">
        <v>1114.7</v>
      </c>
    </row>
    <row r="16" spans="1:6" ht="15.75" x14ac:dyDescent="0.25">
      <c r="A16" s="1" t="s">
        <v>18</v>
      </c>
      <c r="B16" s="2">
        <v>14104.9</v>
      </c>
      <c r="C16" s="3">
        <v>33</v>
      </c>
      <c r="D16" s="3">
        <v>7</v>
      </c>
      <c r="E16" s="2">
        <v>61060</v>
      </c>
      <c r="F16" s="9"/>
    </row>
    <row r="17" spans="1:6" ht="15.75" x14ac:dyDescent="0.25">
      <c r="A17" s="1" t="s">
        <v>19</v>
      </c>
      <c r="B17" s="2">
        <v>37372.300000000003</v>
      </c>
      <c r="C17" s="3">
        <v>33</v>
      </c>
      <c r="D17" s="3">
        <v>19</v>
      </c>
      <c r="E17" s="2">
        <v>59605</v>
      </c>
      <c r="F17" s="9"/>
    </row>
    <row r="18" spans="1:6" ht="15.75" x14ac:dyDescent="0.25">
      <c r="A18" s="1" t="s">
        <v>20</v>
      </c>
      <c r="B18" s="2">
        <v>25471.4</v>
      </c>
      <c r="C18" s="3">
        <v>33</v>
      </c>
      <c r="D18" s="3">
        <v>14</v>
      </c>
      <c r="E18" s="2">
        <v>55133</v>
      </c>
      <c r="F18" s="9"/>
    </row>
    <row r="19" spans="1:6" ht="15.75" x14ac:dyDescent="0.25">
      <c r="A19" s="1" t="s">
        <v>21</v>
      </c>
      <c r="B19" s="2">
        <v>51138.9</v>
      </c>
      <c r="C19" s="3">
        <v>33</v>
      </c>
      <c r="D19" s="3">
        <v>27</v>
      </c>
      <c r="E19" s="2">
        <v>57395</v>
      </c>
      <c r="F19" s="9"/>
    </row>
    <row r="20" spans="1:6" ht="15.75" x14ac:dyDescent="0.25">
      <c r="A20" s="1" t="s">
        <v>22</v>
      </c>
      <c r="B20" s="2">
        <v>30927.8</v>
      </c>
      <c r="C20" s="3">
        <v>33</v>
      </c>
      <c r="D20" s="3">
        <v>18</v>
      </c>
      <c r="E20" s="2">
        <v>52067</v>
      </c>
      <c r="F20" s="9"/>
    </row>
    <row r="21" spans="1:6" ht="15.75" x14ac:dyDescent="0.25">
      <c r="A21" s="1" t="s">
        <v>23</v>
      </c>
      <c r="B21" s="2">
        <v>27802.2</v>
      </c>
      <c r="C21" s="3">
        <v>33</v>
      </c>
      <c r="D21" s="3">
        <v>15</v>
      </c>
      <c r="E21" s="2">
        <v>56166</v>
      </c>
      <c r="F21" s="9"/>
    </row>
    <row r="22" spans="1:6" ht="15.75" x14ac:dyDescent="0.25">
      <c r="A22" s="1" t="s">
        <v>24</v>
      </c>
      <c r="B22" s="2">
        <v>32636.7</v>
      </c>
      <c r="C22" s="3">
        <v>33</v>
      </c>
      <c r="D22" s="3">
        <v>17</v>
      </c>
      <c r="E22" s="2">
        <v>58176</v>
      </c>
      <c r="F22" s="9"/>
    </row>
    <row r="23" spans="1:6" ht="15.75" x14ac:dyDescent="0.25">
      <c r="A23" s="1" t="s">
        <v>25</v>
      </c>
      <c r="B23" s="2">
        <v>6957.9</v>
      </c>
      <c r="C23" s="3">
        <v>33</v>
      </c>
      <c r="D23" s="3">
        <v>4</v>
      </c>
      <c r="E23" s="2">
        <v>52711</v>
      </c>
      <c r="F23" s="9"/>
    </row>
    <row r="24" spans="1:6" ht="15.75" x14ac:dyDescent="0.25">
      <c r="A24" s="1" t="s">
        <v>26</v>
      </c>
      <c r="B24" s="2">
        <v>10647.3</v>
      </c>
      <c r="C24" s="3">
        <v>33</v>
      </c>
      <c r="D24" s="3">
        <v>6</v>
      </c>
      <c r="E24" s="2">
        <v>53774</v>
      </c>
      <c r="F24" s="9"/>
    </row>
    <row r="25" spans="1:6" ht="15.75" x14ac:dyDescent="0.25">
      <c r="A25" s="8" t="s">
        <v>27</v>
      </c>
      <c r="B25" s="6">
        <v>701679.5</v>
      </c>
      <c r="C25" s="7" t="s">
        <v>28</v>
      </c>
      <c r="D25" s="5">
        <v>386</v>
      </c>
      <c r="E25" s="7" t="s">
        <v>28</v>
      </c>
      <c r="F25" s="6">
        <v>6222.8</v>
      </c>
    </row>
  </sheetData>
  <mergeCells count="1">
    <mergeCell ref="A1:F1"/>
  </mergeCells>
  <pageMargins left="0.23622047244094491" right="0.23622047244094491" top="0.6692913385826772" bottom="0.74803149606299213" header="0.31496062992125984" footer="0.31496062992125984"/>
  <pageSetup paperSize="9" scale="75" firstPageNumber="2430" orientation="portrait" useFirstPageNumber="1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H2" sqref="H2"/>
    </sheetView>
  </sheetViews>
  <sheetFormatPr defaultRowHeight="15" x14ac:dyDescent="0.25"/>
  <cols>
    <col min="1" max="1" width="26.5703125" customWidth="1"/>
    <col min="2" max="2" width="19.5703125" customWidth="1"/>
    <col min="3" max="3" width="21.42578125" customWidth="1"/>
    <col min="4" max="4" width="21.28515625" customWidth="1"/>
    <col min="5" max="5" width="23.140625" customWidth="1"/>
    <col min="6" max="6" width="19.28515625" customWidth="1"/>
  </cols>
  <sheetData>
    <row r="1" spans="1:6" ht="59.25" customHeight="1" x14ac:dyDescent="0.25">
      <c r="A1" s="10" t="s">
        <v>30</v>
      </c>
      <c r="B1" s="10"/>
      <c r="C1" s="10"/>
      <c r="D1" s="10"/>
      <c r="E1" s="10"/>
      <c r="F1" s="10"/>
    </row>
    <row r="2" spans="1:6" ht="164.25" customHeight="1" x14ac:dyDescent="0.25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32</v>
      </c>
    </row>
    <row r="3" spans="1:6" ht="15.75" x14ac:dyDescent="0.25">
      <c r="A3" s="1" t="s">
        <v>5</v>
      </c>
      <c r="B3" s="2">
        <v>38011.699999999997</v>
      </c>
      <c r="C3" s="3">
        <v>33</v>
      </c>
      <c r="D3" s="3">
        <v>21</v>
      </c>
      <c r="E3" s="2">
        <v>54851</v>
      </c>
      <c r="F3" s="9"/>
    </row>
    <row r="4" spans="1:6" ht="15.75" x14ac:dyDescent="0.25">
      <c r="A4" s="1" t="s">
        <v>6</v>
      </c>
      <c r="B4" s="2">
        <v>134880.1</v>
      </c>
      <c r="C4" s="3">
        <v>33</v>
      </c>
      <c r="D4" s="3">
        <v>75</v>
      </c>
      <c r="E4" s="2">
        <v>54497</v>
      </c>
      <c r="F4" s="9"/>
    </row>
    <row r="5" spans="1:6" ht="15.75" x14ac:dyDescent="0.25">
      <c r="A5" s="1" t="s">
        <v>7</v>
      </c>
      <c r="B5" s="2">
        <v>36348.6</v>
      </c>
      <c r="C5" s="3">
        <v>33</v>
      </c>
      <c r="D5" s="3">
        <v>18</v>
      </c>
      <c r="E5" s="2">
        <v>61193</v>
      </c>
      <c r="F5" s="2">
        <v>2392.6</v>
      </c>
    </row>
    <row r="6" spans="1:6" ht="15.75" x14ac:dyDescent="0.25">
      <c r="A6" s="1" t="s">
        <v>8</v>
      </c>
      <c r="B6" s="2">
        <v>89894.1</v>
      </c>
      <c r="C6" s="3">
        <v>33</v>
      </c>
      <c r="D6" s="3">
        <v>51</v>
      </c>
      <c r="E6" s="2">
        <v>53413</v>
      </c>
      <c r="F6" s="2"/>
    </row>
    <row r="7" spans="1:6" ht="15.75" x14ac:dyDescent="0.25">
      <c r="A7" s="1" t="s">
        <v>9</v>
      </c>
      <c r="B7" s="2">
        <v>27218.9</v>
      </c>
      <c r="C7" s="3">
        <v>33</v>
      </c>
      <c r="D7" s="3">
        <v>16</v>
      </c>
      <c r="E7" s="2">
        <v>51551</v>
      </c>
      <c r="F7" s="2"/>
    </row>
    <row r="8" spans="1:6" ht="15.75" x14ac:dyDescent="0.25">
      <c r="A8" s="1" t="s">
        <v>10</v>
      </c>
      <c r="B8" s="2">
        <v>39322.9</v>
      </c>
      <c r="C8" s="3">
        <v>33</v>
      </c>
      <c r="D8" s="3">
        <v>21</v>
      </c>
      <c r="E8" s="2">
        <v>56743</v>
      </c>
      <c r="F8" s="2"/>
    </row>
    <row r="9" spans="1:6" ht="15.75" x14ac:dyDescent="0.25">
      <c r="A9" s="1" t="s">
        <v>11</v>
      </c>
      <c r="B9" s="2">
        <v>21684.2</v>
      </c>
      <c r="C9" s="3">
        <v>33</v>
      </c>
      <c r="D9" s="3">
        <v>12</v>
      </c>
      <c r="E9" s="2">
        <v>54758</v>
      </c>
      <c r="F9" s="2"/>
    </row>
    <row r="10" spans="1:6" ht="15.75" x14ac:dyDescent="0.25">
      <c r="A10" s="1" t="s">
        <v>12</v>
      </c>
      <c r="B10" s="2">
        <v>18520.099999999999</v>
      </c>
      <c r="C10" s="3">
        <v>33</v>
      </c>
      <c r="D10" s="3">
        <v>12</v>
      </c>
      <c r="E10" s="2">
        <v>46768</v>
      </c>
      <c r="F10" s="2"/>
    </row>
    <row r="11" spans="1:6" ht="15.75" x14ac:dyDescent="0.25">
      <c r="A11" s="1" t="s">
        <v>13</v>
      </c>
      <c r="B11" s="2">
        <v>15653.1</v>
      </c>
      <c r="C11" s="3">
        <v>33</v>
      </c>
      <c r="D11" s="3">
        <v>9</v>
      </c>
      <c r="E11" s="2">
        <v>52704</v>
      </c>
      <c r="F11" s="2">
        <v>1043.5</v>
      </c>
    </row>
    <row r="12" spans="1:6" ht="15.75" x14ac:dyDescent="0.25">
      <c r="A12" s="1" t="s">
        <v>14</v>
      </c>
      <c r="B12" s="2">
        <v>42630</v>
      </c>
      <c r="C12" s="3">
        <v>33</v>
      </c>
      <c r="D12" s="3">
        <v>23</v>
      </c>
      <c r="E12" s="2">
        <v>56166</v>
      </c>
      <c r="F12" s="2"/>
    </row>
    <row r="13" spans="1:6" ht="15.75" x14ac:dyDescent="0.25">
      <c r="A13" s="1" t="s">
        <v>15</v>
      </c>
      <c r="B13" s="2">
        <v>12981.7</v>
      </c>
      <c r="C13" s="3">
        <v>33</v>
      </c>
      <c r="D13" s="3">
        <v>7</v>
      </c>
      <c r="E13" s="2">
        <v>56198</v>
      </c>
      <c r="F13" s="2"/>
    </row>
    <row r="14" spans="1:6" ht="15.75" x14ac:dyDescent="0.25">
      <c r="A14" s="1" t="s">
        <v>16</v>
      </c>
      <c r="B14" s="2">
        <v>9667.5</v>
      </c>
      <c r="C14" s="3">
        <v>33</v>
      </c>
      <c r="D14" s="3">
        <v>6</v>
      </c>
      <c r="E14" s="2">
        <v>48826</v>
      </c>
      <c r="F14" s="2"/>
    </row>
    <row r="15" spans="1:6" ht="15.75" x14ac:dyDescent="0.25">
      <c r="A15" s="1" t="s">
        <v>17</v>
      </c>
      <c r="B15" s="2">
        <v>16720.2</v>
      </c>
      <c r="C15" s="3">
        <v>33</v>
      </c>
      <c r="D15" s="3">
        <v>9</v>
      </c>
      <c r="E15" s="2">
        <v>56297</v>
      </c>
      <c r="F15" s="2">
        <v>2786.7</v>
      </c>
    </row>
    <row r="16" spans="1:6" ht="15.75" x14ac:dyDescent="0.25">
      <c r="A16" s="1" t="s">
        <v>18</v>
      </c>
      <c r="B16" s="2">
        <v>10074.9</v>
      </c>
      <c r="C16" s="3">
        <v>33</v>
      </c>
      <c r="D16" s="3">
        <v>5</v>
      </c>
      <c r="E16" s="2">
        <v>61060</v>
      </c>
      <c r="F16" s="9"/>
    </row>
    <row r="17" spans="1:6" ht="15.75" x14ac:dyDescent="0.25">
      <c r="A17" s="1" t="s">
        <v>19</v>
      </c>
      <c r="B17" s="2">
        <v>39339.300000000003</v>
      </c>
      <c r="C17" s="3">
        <v>33</v>
      </c>
      <c r="D17" s="3">
        <v>20</v>
      </c>
      <c r="E17" s="2">
        <v>59605</v>
      </c>
      <c r="F17" s="9"/>
    </row>
    <row r="18" spans="1:6" ht="15.75" x14ac:dyDescent="0.25">
      <c r="A18" s="1" t="s">
        <v>20</v>
      </c>
      <c r="B18" s="2">
        <v>29110.2</v>
      </c>
      <c r="C18" s="3">
        <v>33</v>
      </c>
      <c r="D18" s="3">
        <v>16</v>
      </c>
      <c r="E18" s="2">
        <v>55133</v>
      </c>
      <c r="F18" s="9"/>
    </row>
    <row r="19" spans="1:6" ht="15.75" x14ac:dyDescent="0.25">
      <c r="A19" s="1" t="s">
        <v>21</v>
      </c>
      <c r="B19" s="2">
        <v>18940.400000000001</v>
      </c>
      <c r="C19" s="3">
        <v>33</v>
      </c>
      <c r="D19" s="3">
        <v>10</v>
      </c>
      <c r="E19" s="2">
        <v>57395</v>
      </c>
      <c r="F19" s="9"/>
    </row>
    <row r="20" spans="1:6" ht="15.75" x14ac:dyDescent="0.25">
      <c r="A20" s="1" t="s">
        <v>22</v>
      </c>
      <c r="B20" s="2">
        <v>22336.7</v>
      </c>
      <c r="C20" s="3">
        <v>33</v>
      </c>
      <c r="D20" s="3">
        <v>13</v>
      </c>
      <c r="E20" s="2">
        <v>52067</v>
      </c>
      <c r="F20" s="9"/>
    </row>
    <row r="21" spans="1:6" ht="15.75" x14ac:dyDescent="0.25">
      <c r="A21" s="1" t="s">
        <v>23</v>
      </c>
      <c r="B21" s="2">
        <v>31509.1</v>
      </c>
      <c r="C21" s="3">
        <v>33</v>
      </c>
      <c r="D21" s="3">
        <v>17</v>
      </c>
      <c r="E21" s="2">
        <v>56166</v>
      </c>
      <c r="F21" s="9"/>
    </row>
    <row r="22" spans="1:6" ht="15.75" x14ac:dyDescent="0.25">
      <c r="A22" s="1" t="s">
        <v>24</v>
      </c>
      <c r="B22" s="2">
        <v>13438.7</v>
      </c>
      <c r="C22" s="3">
        <v>33</v>
      </c>
      <c r="D22" s="3">
        <v>7</v>
      </c>
      <c r="E22" s="2">
        <v>58176</v>
      </c>
      <c r="F22" s="9"/>
    </row>
    <row r="23" spans="1:6" ht="15.75" x14ac:dyDescent="0.25">
      <c r="A23" s="1" t="s">
        <v>25</v>
      </c>
      <c r="B23" s="2">
        <v>5218.3999999999996</v>
      </c>
      <c r="C23" s="3">
        <v>33</v>
      </c>
      <c r="D23" s="3">
        <v>3</v>
      </c>
      <c r="E23" s="2">
        <v>52711</v>
      </c>
      <c r="F23" s="9"/>
    </row>
    <row r="24" spans="1:6" ht="15.75" x14ac:dyDescent="0.25">
      <c r="A24" s="1" t="s">
        <v>26</v>
      </c>
      <c r="B24" s="2">
        <v>17745.400000000001</v>
      </c>
      <c r="C24" s="3">
        <v>33</v>
      </c>
      <c r="D24" s="3">
        <v>10</v>
      </c>
      <c r="E24" s="2">
        <v>53774</v>
      </c>
      <c r="F24" s="9"/>
    </row>
    <row r="25" spans="1:6" ht="15.75" x14ac:dyDescent="0.25">
      <c r="A25" s="8" t="s">
        <v>27</v>
      </c>
      <c r="B25" s="6">
        <v>691246.2</v>
      </c>
      <c r="C25" s="7" t="s">
        <v>28</v>
      </c>
      <c r="D25" s="5">
        <v>381</v>
      </c>
      <c r="E25" s="7" t="s">
        <v>28</v>
      </c>
      <c r="F25" s="6">
        <f>SUM(F3:F24)</f>
        <v>6222.7999999999993</v>
      </c>
    </row>
  </sheetData>
  <mergeCells count="1">
    <mergeCell ref="A1:F1"/>
  </mergeCells>
  <pageMargins left="0.23622047244094491" right="0.23622047244094491" top="0.59055118110236227" bottom="0.74803149606299213" header="0.27559055118110237" footer="0.31496062992125984"/>
  <pageSetup paperSize="9" scale="75" firstPageNumber="2431" orientation="portrait" useFirstPageNumber="1" r:id="rId1"/>
  <headerFooter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>
      <selection activeCell="I2" sqref="I2"/>
    </sheetView>
  </sheetViews>
  <sheetFormatPr defaultRowHeight="15" x14ac:dyDescent="0.25"/>
  <cols>
    <col min="1" max="1" width="26.5703125" customWidth="1"/>
    <col min="2" max="2" width="21.42578125" customWidth="1"/>
    <col min="3" max="4" width="20.5703125" customWidth="1"/>
    <col min="5" max="5" width="22.5703125" customWidth="1"/>
    <col min="6" max="6" width="18.5703125" customWidth="1"/>
  </cols>
  <sheetData>
    <row r="1" spans="1:6" ht="59.25" customHeight="1" x14ac:dyDescent="0.25">
      <c r="A1" s="10" t="s">
        <v>31</v>
      </c>
      <c r="B1" s="10"/>
      <c r="C1" s="10"/>
      <c r="D1" s="10"/>
      <c r="E1" s="10"/>
      <c r="F1" s="10"/>
    </row>
    <row r="2" spans="1:6" ht="147" customHeight="1" x14ac:dyDescent="0.25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32</v>
      </c>
    </row>
    <row r="3" spans="1:6" ht="15.75" x14ac:dyDescent="0.25">
      <c r="A3" s="1" t="s">
        <v>5</v>
      </c>
      <c r="B3" s="2">
        <v>47062.2</v>
      </c>
      <c r="C3" s="3">
        <v>33</v>
      </c>
      <c r="D3" s="3">
        <v>26</v>
      </c>
      <c r="E3" s="2">
        <v>54851</v>
      </c>
      <c r="F3" s="9"/>
    </row>
    <row r="4" spans="1:6" ht="15.75" x14ac:dyDescent="0.25">
      <c r="A4" s="1" t="s">
        <v>6</v>
      </c>
      <c r="B4" s="2">
        <v>124089.7</v>
      </c>
      <c r="C4" s="3">
        <v>33</v>
      </c>
      <c r="D4" s="3">
        <v>69</v>
      </c>
      <c r="E4" s="2">
        <v>54497</v>
      </c>
      <c r="F4" s="2"/>
    </row>
    <row r="5" spans="1:6" ht="15.75" x14ac:dyDescent="0.25">
      <c r="A5" s="1" t="s">
        <v>7</v>
      </c>
      <c r="B5" s="2">
        <v>42406.7</v>
      </c>
      <c r="C5" s="3">
        <v>33</v>
      </c>
      <c r="D5" s="3">
        <v>21</v>
      </c>
      <c r="E5" s="2">
        <v>61193</v>
      </c>
      <c r="F5" s="2">
        <v>1964.8</v>
      </c>
    </row>
    <row r="6" spans="1:6" ht="15.75" x14ac:dyDescent="0.25">
      <c r="A6" s="1" t="s">
        <v>8</v>
      </c>
      <c r="B6" s="2">
        <v>95182</v>
      </c>
      <c r="C6" s="3">
        <v>33</v>
      </c>
      <c r="D6" s="3">
        <v>54</v>
      </c>
      <c r="E6" s="2">
        <v>53413</v>
      </c>
      <c r="F6" s="2"/>
    </row>
    <row r="7" spans="1:6" ht="15.75" x14ac:dyDescent="0.25">
      <c r="A7" s="1" t="s">
        <v>9</v>
      </c>
      <c r="B7" s="2">
        <v>10207.1</v>
      </c>
      <c r="C7" s="3">
        <v>33</v>
      </c>
      <c r="D7" s="3">
        <v>6</v>
      </c>
      <c r="E7" s="2">
        <v>51551</v>
      </c>
      <c r="F7" s="2"/>
    </row>
    <row r="8" spans="1:6" ht="15.75" x14ac:dyDescent="0.25">
      <c r="A8" s="1" t="s">
        <v>10</v>
      </c>
      <c r="B8" s="2">
        <v>41195.4</v>
      </c>
      <c r="C8" s="3">
        <v>33</v>
      </c>
      <c r="D8" s="3">
        <v>22</v>
      </c>
      <c r="E8" s="2">
        <v>56743</v>
      </c>
      <c r="F8" s="2"/>
    </row>
    <row r="9" spans="1:6" ht="15.75" x14ac:dyDescent="0.25">
      <c r="A9" s="1" t="s">
        <v>11</v>
      </c>
      <c r="B9" s="2">
        <v>10842.1</v>
      </c>
      <c r="C9" s="3">
        <v>33</v>
      </c>
      <c r="D9" s="3">
        <v>6</v>
      </c>
      <c r="E9" s="2">
        <v>54758</v>
      </c>
      <c r="F9" s="2"/>
    </row>
    <row r="10" spans="1:6" ht="15.75" x14ac:dyDescent="0.25">
      <c r="A10" s="1" t="s">
        <v>12</v>
      </c>
      <c r="B10" s="2">
        <v>21606.799999999999</v>
      </c>
      <c r="C10" s="3">
        <v>33</v>
      </c>
      <c r="D10" s="3">
        <v>14</v>
      </c>
      <c r="E10" s="2">
        <v>46768</v>
      </c>
      <c r="F10" s="2"/>
    </row>
    <row r="11" spans="1:6" ht="15.75" x14ac:dyDescent="0.25">
      <c r="A11" s="1" t="s">
        <v>13</v>
      </c>
      <c r="B11" s="2">
        <v>19131.599999999999</v>
      </c>
      <c r="C11" s="3">
        <v>33</v>
      </c>
      <c r="D11" s="3">
        <v>11</v>
      </c>
      <c r="E11" s="2">
        <v>52704</v>
      </c>
      <c r="F11" s="2">
        <v>1565.3</v>
      </c>
    </row>
    <row r="12" spans="1:6" ht="15.75" x14ac:dyDescent="0.25">
      <c r="A12" s="1" t="s">
        <v>14</v>
      </c>
      <c r="B12" s="2">
        <v>33362.6</v>
      </c>
      <c r="C12" s="3">
        <v>33</v>
      </c>
      <c r="D12" s="3">
        <v>18</v>
      </c>
      <c r="E12" s="2">
        <v>56166</v>
      </c>
      <c r="F12" s="2"/>
    </row>
    <row r="13" spans="1:6" ht="15.75" x14ac:dyDescent="0.25">
      <c r="A13" s="1" t="s">
        <v>15</v>
      </c>
      <c r="B13" s="2">
        <v>14836.3</v>
      </c>
      <c r="C13" s="3">
        <v>33</v>
      </c>
      <c r="D13" s="3">
        <v>8</v>
      </c>
      <c r="E13" s="2">
        <v>56198</v>
      </c>
      <c r="F13" s="2"/>
    </row>
    <row r="14" spans="1:6" ht="15.75" x14ac:dyDescent="0.25">
      <c r="A14" s="1" t="s">
        <v>16</v>
      </c>
      <c r="B14" s="2">
        <v>4833.8</v>
      </c>
      <c r="C14" s="3">
        <v>33</v>
      </c>
      <c r="D14" s="3">
        <v>3</v>
      </c>
      <c r="E14" s="2">
        <v>48826</v>
      </c>
      <c r="F14" s="2"/>
    </row>
    <row r="15" spans="1:6" ht="15.75" x14ac:dyDescent="0.25">
      <c r="A15" s="1" t="s">
        <v>17</v>
      </c>
      <c r="B15" s="2">
        <v>31582.6</v>
      </c>
      <c r="C15" s="3">
        <v>33</v>
      </c>
      <c r="D15" s="3">
        <v>17</v>
      </c>
      <c r="E15" s="2">
        <v>56297</v>
      </c>
      <c r="F15" s="2">
        <v>5852.1</v>
      </c>
    </row>
    <row r="16" spans="1:6" ht="15.75" x14ac:dyDescent="0.25">
      <c r="A16" s="1" t="s">
        <v>18</v>
      </c>
      <c r="B16" s="2">
        <v>8059.9</v>
      </c>
      <c r="C16" s="3">
        <v>33</v>
      </c>
      <c r="D16" s="3">
        <v>4</v>
      </c>
      <c r="E16" s="2">
        <v>61060</v>
      </c>
      <c r="F16" s="2"/>
    </row>
    <row r="17" spans="1:6" ht="15.75" x14ac:dyDescent="0.25">
      <c r="A17" s="1" t="s">
        <v>19</v>
      </c>
      <c r="B17" s="2">
        <v>51141.1</v>
      </c>
      <c r="C17" s="3">
        <v>33</v>
      </c>
      <c r="D17" s="3">
        <v>26</v>
      </c>
      <c r="E17" s="2">
        <v>59605</v>
      </c>
      <c r="F17" s="2"/>
    </row>
    <row r="18" spans="1:6" ht="15.75" x14ac:dyDescent="0.25">
      <c r="A18" s="1" t="s">
        <v>20</v>
      </c>
      <c r="B18" s="2">
        <v>32749</v>
      </c>
      <c r="C18" s="3">
        <v>33</v>
      </c>
      <c r="D18" s="3">
        <v>18</v>
      </c>
      <c r="E18" s="2">
        <v>55133</v>
      </c>
      <c r="F18" s="2"/>
    </row>
    <row r="19" spans="1:6" ht="15.75" x14ac:dyDescent="0.25">
      <c r="A19" s="1" t="s">
        <v>21</v>
      </c>
      <c r="B19" s="2">
        <v>20834.400000000001</v>
      </c>
      <c r="C19" s="3">
        <v>33</v>
      </c>
      <c r="D19" s="3">
        <v>11</v>
      </c>
      <c r="E19" s="2">
        <v>57395</v>
      </c>
      <c r="F19" s="2"/>
    </row>
    <row r="20" spans="1:6" ht="15.75" x14ac:dyDescent="0.25">
      <c r="A20" s="1" t="s">
        <v>22</v>
      </c>
      <c r="B20" s="2">
        <v>41237.1</v>
      </c>
      <c r="C20" s="3">
        <v>33</v>
      </c>
      <c r="D20" s="3">
        <v>24</v>
      </c>
      <c r="E20" s="2">
        <v>52067</v>
      </c>
      <c r="F20" s="2"/>
    </row>
    <row r="21" spans="1:6" ht="15.75" x14ac:dyDescent="0.25">
      <c r="A21" s="1" t="s">
        <v>23</v>
      </c>
      <c r="B21" s="2">
        <v>42630</v>
      </c>
      <c r="C21" s="3">
        <v>33</v>
      </c>
      <c r="D21" s="3">
        <v>23</v>
      </c>
      <c r="E21" s="2">
        <v>56166</v>
      </c>
      <c r="F21" s="2"/>
    </row>
    <row r="22" spans="1:6" ht="15.75" x14ac:dyDescent="0.25">
      <c r="A22" s="1" t="s">
        <v>24</v>
      </c>
      <c r="B22" s="2">
        <v>7679.2</v>
      </c>
      <c r="C22" s="3">
        <v>33</v>
      </c>
      <c r="D22" s="3">
        <v>4</v>
      </c>
      <c r="E22" s="2">
        <v>58176</v>
      </c>
      <c r="F22" s="2"/>
    </row>
    <row r="23" spans="1:6" ht="15.75" x14ac:dyDescent="0.25">
      <c r="A23" s="1" t="s">
        <v>25</v>
      </c>
      <c r="B23" s="2">
        <v>5218.3999999999996</v>
      </c>
      <c r="C23" s="3">
        <v>33</v>
      </c>
      <c r="D23" s="3">
        <v>3</v>
      </c>
      <c r="E23" s="2">
        <v>52711</v>
      </c>
      <c r="F23" s="2"/>
    </row>
    <row r="24" spans="1:6" ht="15.75" x14ac:dyDescent="0.25">
      <c r="A24" s="1" t="s">
        <v>26</v>
      </c>
      <c r="B24" s="2">
        <v>8872.7000000000007</v>
      </c>
      <c r="C24" s="3">
        <v>33</v>
      </c>
      <c r="D24" s="3">
        <v>5</v>
      </c>
      <c r="E24" s="2">
        <v>53774</v>
      </c>
      <c r="F24" s="9"/>
    </row>
    <row r="25" spans="1:6" ht="15.75" x14ac:dyDescent="0.25">
      <c r="A25" s="8" t="s">
        <v>27</v>
      </c>
      <c r="B25" s="6">
        <v>714760.7</v>
      </c>
      <c r="C25" s="7" t="s">
        <v>28</v>
      </c>
      <c r="D25" s="5">
        <v>393</v>
      </c>
      <c r="E25" s="7" t="s">
        <v>28</v>
      </c>
      <c r="F25" s="6">
        <f>SUM(F3:F24)</f>
        <v>9382.2000000000007</v>
      </c>
    </row>
  </sheetData>
  <mergeCells count="1">
    <mergeCell ref="A1:F1"/>
  </mergeCells>
  <pageMargins left="0.23622047244094491" right="0.23622047244094491" top="0.59055118110236227" bottom="0.74803149606299213" header="0.31496062992125984" footer="0.31496062992125984"/>
  <pageSetup paperSize="9" scale="75" firstPageNumber="2432" orientation="portrait" useFirstPageNumber="1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2020 год</vt:lpstr>
      <vt:lpstr>2021 год</vt:lpstr>
      <vt:lpstr>2022 год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2019-10-18T10:28:00Z</dcterms:modified>
</cp:coreProperties>
</file>